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ΔΕΚΕΜΒΡΙΟΣ 2021\"/>
    </mc:Choice>
  </mc:AlternateContent>
  <bookViews>
    <workbookView xWindow="-120" yWindow="-120" windowWidth="29040" windowHeight="15840" tabRatio="929" activeTab="2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<sst xmlns="http://schemas.openxmlformats.org/spreadsheetml/2006/main" count="76" uniqueCount="25">
  <si>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</si>
  <si>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</si>
  <si>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</si>
  <si>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</si>
  <si>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</si>
  <si>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</si>
  <si>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</si>
  <si>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</si>
  <si>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</si>
  <si>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</si>
  <si>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</si>
  <si>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</si>
  <si>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</si>
  <si>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</si>
  <si>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</si>
  <si>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</si>
  <si>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</si>
  <si>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</si>
  <si>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</si>
  <si>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</si>
  <si>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</si>
  <si>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</si>
  <si>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</si>
  <si>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</si>
  <si>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2712*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</si>
</sst>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workbookViewId="0">
      <selection activeCell="D12" sqref="D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v>44552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4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884</v>
      </c>
      <c r="D12" s="5">
        <v>6941</v>
      </c>
      <c r="E12" s="5"/>
      <c r="F12" s="5">
        <v>2396</v>
      </c>
      <c r="G12" s="5"/>
      <c r="H12" s="5">
        <v>1084</v>
      </c>
      <c r="I12" s="5">
        <v>3377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3270</v>
      </c>
      <c r="I13" s="5">
        <v>694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7" t="s">
        <v>6</v>
      </c>
      <c r="B24" s="17"/>
      <c r="C24" s="17"/>
      <c r="D24" s="17"/>
      <c r="E24" s="17"/>
      <c r="F24" s="17"/>
      <c r="G24" s="17"/>
      <c r="H24" s="17"/>
      <c r="I24" s="17"/>
      <c r="J24" s="17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3553</v>
      </c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2" t="s">
        <v>2</v>
      </c>
      <c r="B41" s="13"/>
      <c r="C41" s="13"/>
      <c r="D41" s="13"/>
      <c r="E41" s="13"/>
      <c r="F41" s="13"/>
      <c r="G41" s="13"/>
      <c r="H41" s="13"/>
      <c r="I41" s="13"/>
      <c r="J41" s="13"/>
    </row>
    <row r="42" spans="1:10" s="7" customFormat="1" x14ac:dyDescent="0.25">
      <c r="A42" s="9"/>
    </row>
    <row r="43" spans="1:10" s="7" customFormat="1" x14ac:dyDescent="0.25">
      <c r="A43" s="14" t="s">
        <v>3</v>
      </c>
      <c r="B43" s="14"/>
      <c r="C43" s="14"/>
      <c r="D43" s="14"/>
      <c r="E43" s="14"/>
      <c r="F43" s="14"/>
      <c r="G43" s="14"/>
      <c r="H43" s="14"/>
      <c r="I43" s="15">
        <f>I6</f>
        <v>44552</v>
      </c>
      <c r="J43" s="16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7" t="s">
        <v>7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4974</v>
      </c>
      <c r="D49" s="5"/>
      <c r="E49" s="5"/>
      <c r="F49" s="5"/>
      <c r="G49" s="5">
        <v>236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7" t="s">
        <v>9</v>
      </c>
      <c r="B60" s="17"/>
      <c r="C60" s="17"/>
      <c r="D60" s="17"/>
      <c r="E60" s="17"/>
      <c r="F60" s="17"/>
      <c r="G60" s="17"/>
      <c r="H60" s="17"/>
      <c r="I60" s="17"/>
      <c r="J60" s="17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>
        <v>4753</v>
      </c>
      <c r="E63" s="5"/>
      <c r="F63" s="5"/>
      <c r="G63" s="5"/>
      <c r="H63" s="5">
        <v>3517</v>
      </c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>
        <v>703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mergeCells count="10">
    <mergeCell ref="A4:J4"/>
    <mergeCell ref="A6:H6"/>
    <mergeCell ref="I6:J6"/>
    <mergeCell ref="A9:J9"/>
    <mergeCell ref="A24:J24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f>ΠΡΟΕΔΡΟΙ!I6</f>
        <v>44552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22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3037</v>
      </c>
      <c r="D12" s="5"/>
      <c r="E12" s="5"/>
      <c r="F12" s="5"/>
      <c r="G12" s="5"/>
      <c r="H12" s="5"/>
      <c r="I12" s="5">
        <v>3134</v>
      </c>
      <c r="J12" s="5">
        <v>2076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f>ΠΡΟΕΔΡΟΙ!I6</f>
        <v>44552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23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3691</v>
      </c>
      <c r="D12" s="5">
        <v>2579</v>
      </c>
      <c r="E12" s="5">
        <v>1488</v>
      </c>
      <c r="F12" s="5">
        <v>667</v>
      </c>
      <c r="G12" s="5">
        <v>1788</v>
      </c>
      <c r="H12" s="5">
        <v>723</v>
      </c>
      <c r="I12" s="5">
        <v>2964</v>
      </c>
      <c r="J12" s="5">
        <v>1856</v>
      </c>
    </row>
    <row r="13" spans="1:10" s="6" customFormat="1" ht="24" customHeight="1" x14ac:dyDescent="0.25">
      <c r="A13" s="5"/>
      <c r="B13" s="5"/>
      <c r="C13" s="5"/>
      <c r="D13" s="5"/>
      <c r="E13" s="5">
        <v>4638</v>
      </c>
      <c r="F13" s="5">
        <v>4093</v>
      </c>
      <c r="G13" s="5"/>
      <c r="H13" s="5">
        <v>1592</v>
      </c>
      <c r="I13" s="5"/>
      <c r="J13" s="5">
        <v>1857</v>
      </c>
    </row>
    <row r="14" spans="1:10" s="6" customFormat="1" ht="24" customHeight="1" x14ac:dyDescent="0.25">
      <c r="A14" s="5"/>
      <c r="B14" s="5"/>
      <c r="C14" s="5"/>
      <c r="D14" s="5"/>
      <c r="E14" s="5">
        <v>4966</v>
      </c>
      <c r="F14" s="5">
        <v>4757</v>
      </c>
      <c r="G14" s="5"/>
      <c r="H14" s="5">
        <v>2496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3404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3533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J12:J13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13</v>
      </c>
      <c r="B6" s="14"/>
      <c r="C6" s="14"/>
      <c r="D6" s="14"/>
      <c r="E6" s="14"/>
      <c r="F6" s="14"/>
      <c r="G6" s="14"/>
      <c r="H6" s="14"/>
      <c r="I6" s="15">
        <f>ΠΡΟΕΔΡΟΙ!I6</f>
        <v>44552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5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2473</v>
      </c>
      <c r="J12" s="5">
        <v>3096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6254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3012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1901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8" t="s">
        <v>12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2" t="s">
        <v>2</v>
      </c>
      <c r="B41" s="13"/>
      <c r="C41" s="13"/>
      <c r="D41" s="13"/>
      <c r="E41" s="13"/>
      <c r="F41" s="13"/>
      <c r="G41" s="13"/>
      <c r="H41" s="13"/>
      <c r="I41" s="13"/>
      <c r="J41" s="13"/>
    </row>
    <row r="42" spans="1:10" x14ac:dyDescent="0.25">
      <c r="A42" s="2"/>
    </row>
    <row r="43" spans="1:10" x14ac:dyDescent="0.25">
      <c r="A43" s="14" t="s">
        <v>13</v>
      </c>
      <c r="B43" s="14"/>
      <c r="C43" s="14"/>
      <c r="D43" s="14"/>
      <c r="E43" s="14"/>
      <c r="F43" s="14"/>
      <c r="G43" s="14"/>
      <c r="H43" s="14"/>
      <c r="I43" s="15">
        <f>I6</f>
        <v>44552</v>
      </c>
      <c r="J43" s="16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7" t="s">
        <v>8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abSelected="1" topLeftCell="A4" workbookViewId="0">
      <selection activeCell="F28" sqref="F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f>ΠΡΟΕΔΡΟΙ!I6</f>
        <v>44552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10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6957</v>
      </c>
      <c r="B12" s="5">
        <v>1125</v>
      </c>
      <c r="C12" s="5"/>
      <c r="D12" s="5"/>
      <c r="E12" s="5"/>
      <c r="F12" s="5">
        <v>810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19" t="s">
        <v>11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/>
      <c r="E27" s="5"/>
      <c r="F27" s="5">
        <v>1859</v>
      </c>
      <c r="G27" s="5"/>
      <c r="H27" s="5">
        <v>2154</v>
      </c>
      <c r="I27" s="5"/>
      <c r="J27" s="5">
        <v>1697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>
        <v>2537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2" t="s">
        <v>2</v>
      </c>
      <c r="B41" s="13"/>
      <c r="C41" s="13"/>
      <c r="D41" s="13"/>
      <c r="E41" s="13"/>
      <c r="F41" s="13"/>
      <c r="G41" s="13"/>
      <c r="H41" s="13"/>
      <c r="I41" s="13"/>
      <c r="J41" s="13"/>
    </row>
    <row r="42" spans="1:10" x14ac:dyDescent="0.25">
      <c r="A42" s="2"/>
    </row>
    <row r="43" spans="1:10" x14ac:dyDescent="0.25">
      <c r="A43" s="14" t="s">
        <v>3</v>
      </c>
      <c r="B43" s="14"/>
      <c r="C43" s="14"/>
      <c r="D43" s="14"/>
      <c r="E43" s="14"/>
      <c r="F43" s="14"/>
      <c r="G43" s="14"/>
      <c r="H43" s="14"/>
      <c r="I43" s="15">
        <f>I6</f>
        <v>44552</v>
      </c>
      <c r="J43" s="16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7" t="s">
        <v>14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>
        <v>3210</v>
      </c>
      <c r="E49" s="5">
        <v>4904</v>
      </c>
      <c r="F49" s="5"/>
      <c r="G49" s="5"/>
      <c r="H49" s="5"/>
      <c r="I49" s="5">
        <v>437</v>
      </c>
      <c r="J49" s="5">
        <v>925</v>
      </c>
    </row>
    <row r="50" spans="1:10" s="6" customFormat="1" ht="24" customHeight="1" x14ac:dyDescent="0.25">
      <c r="A50" s="5"/>
      <c r="B50" s="5"/>
      <c r="C50" s="5"/>
      <c r="D50" s="5"/>
      <c r="E50" s="5">
        <v>1531</v>
      </c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>
        <v>7193</v>
      </c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H27:H29">
    <sortCondition ref="H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4" workbookViewId="0">
      <selection activeCell="I28" sqref="I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13</v>
      </c>
      <c r="B6" s="14"/>
      <c r="C6" s="14"/>
      <c r="D6" s="14"/>
      <c r="E6" s="14"/>
      <c r="F6" s="14"/>
      <c r="G6" s="14"/>
      <c r="H6" s="14"/>
      <c r="I6" s="15">
        <f>ΠΡΟΕΔΡΟΙ!I6</f>
        <v>44552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15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19" t="s">
        <v>16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7624</v>
      </c>
      <c r="I27" s="5">
        <v>8549</v>
      </c>
      <c r="J27" s="5">
        <v>3016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13</v>
      </c>
      <c r="B6" s="14"/>
      <c r="C6" s="14"/>
      <c r="D6" s="14"/>
      <c r="E6" s="14"/>
      <c r="F6" s="14"/>
      <c r="G6" s="14"/>
      <c r="H6" s="14"/>
      <c r="I6" s="15">
        <f>ΠΡΟΕΔΡΟΙ!I6</f>
        <v>44552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17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13</v>
      </c>
      <c r="B6" s="14"/>
      <c r="C6" s="14"/>
      <c r="D6" s="14"/>
      <c r="E6" s="14"/>
      <c r="F6" s="14"/>
      <c r="G6" s="14"/>
      <c r="H6" s="14"/>
      <c r="I6" s="15">
        <f>ΠΡΟΕΔΡΟΙ!I6</f>
        <v>44552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9" t="s">
        <v>18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f>ΠΡΟΕΔΡΟΙ!I6</f>
        <v>44552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19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2388</v>
      </c>
      <c r="B12" s="5">
        <v>3748</v>
      </c>
      <c r="C12" s="5"/>
      <c r="D12" s="5">
        <v>4483</v>
      </c>
      <c r="E12" s="5">
        <v>1487</v>
      </c>
      <c r="F12" s="5">
        <v>704</v>
      </c>
      <c r="G12" s="5"/>
      <c r="H12" s="5">
        <v>1238</v>
      </c>
      <c r="I12" s="5">
        <v>1023</v>
      </c>
      <c r="J12" s="5">
        <v>413</v>
      </c>
    </row>
    <row r="13" spans="1:10" s="6" customFormat="1" ht="24" customHeight="1" x14ac:dyDescent="0.25">
      <c r="A13" s="5">
        <v>7748</v>
      </c>
      <c r="B13" s="5"/>
      <c r="C13" s="5"/>
      <c r="D13" s="5"/>
      <c r="E13" s="5"/>
      <c r="F13" s="5">
        <v>1249</v>
      </c>
      <c r="G13" s="5"/>
      <c r="H13" s="5"/>
      <c r="I13" s="5">
        <v>1836</v>
      </c>
      <c r="J13" s="5">
        <v>1694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1986</v>
      </c>
      <c r="J14" s="5">
        <v>1876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2495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3096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3198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3329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5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A12" sqref="A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f>ΠΡΟΕΔΡΟΙ!I6</f>
        <v>44552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20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2535</v>
      </c>
      <c r="B12" s="5"/>
      <c r="C12" s="5">
        <v>2254</v>
      </c>
      <c r="D12" s="5">
        <v>3153</v>
      </c>
      <c r="E12" s="5"/>
      <c r="F12" s="5"/>
      <c r="G12" s="5">
        <v>1311</v>
      </c>
      <c r="H12" s="5">
        <v>535</v>
      </c>
      <c r="I12" s="5"/>
      <c r="J12" s="5">
        <v>1885</v>
      </c>
    </row>
    <row r="13" spans="1:10" s="6" customFormat="1" ht="24" customHeight="1" x14ac:dyDescent="0.25">
      <c r="A13" s="5">
        <v>7781</v>
      </c>
      <c r="B13" s="5"/>
      <c r="C13" s="5"/>
      <c r="D13" s="5">
        <v>4828</v>
      </c>
      <c r="E13" s="5"/>
      <c r="F13" s="5"/>
      <c r="G13" s="5">
        <v>2777</v>
      </c>
      <c r="H13" s="5">
        <v>297</v>
      </c>
      <c r="I13" s="5"/>
      <c r="J13" s="5" t="s">
        <v>24</v>
      </c>
    </row>
    <row r="14" spans="1:10" s="6" customFormat="1" ht="24" customHeight="1" x14ac:dyDescent="0.25">
      <c r="A14" s="5"/>
      <c r="B14" s="5"/>
      <c r="C14" s="5"/>
      <c r="D14" s="5">
        <v>6771</v>
      </c>
      <c r="E14" s="5"/>
      <c r="F14" s="5"/>
      <c r="G14" s="5"/>
      <c r="H14" s="5"/>
      <c r="I14" s="5"/>
      <c r="J14" s="5">
        <v>869</v>
      </c>
    </row>
    <row r="15" spans="1:10" s="6" customFormat="1" ht="24" customHeight="1" x14ac:dyDescent="0.25">
      <c r="A15" s="5"/>
      <c r="B15" s="5"/>
      <c r="C15" s="5"/>
      <c r="D15" s="5">
        <v>6786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3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13</v>
      </c>
      <c r="B6" s="14"/>
      <c r="C6" s="14"/>
      <c r="D6" s="14"/>
      <c r="E6" s="14"/>
      <c r="F6" s="14"/>
      <c r="G6" s="14"/>
      <c r="H6" s="14"/>
      <c r="I6" s="15">
        <f>ΠΡΟΕΔΡΟΙ!I6</f>
        <v>44552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7" t="s">
        <v>21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6286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2021-12-22T06:52:20Z</dcterms:modified>
</cp:coreProperties>
</file>